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  <c r="I12"/>
  <c r="I18"/>
  <c r="I10"/>
  <c r="I32"/>
  <c r="I30"/>
  <c r="I28"/>
  <c r="I24"/>
  <c r="I20"/>
  <c r="I16"/>
  <c r="I38" l="1"/>
</calcChain>
</file>

<file path=xl/sharedStrings.xml><?xml version="1.0" encoding="utf-8"?>
<sst xmlns="http://schemas.openxmlformats.org/spreadsheetml/2006/main" count="64" uniqueCount="64">
  <si>
    <t>Общегосударственные вопросы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</si>
  <si>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</si>
  <si>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</si>
  <si>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</si>
  <si>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</si>
  <si>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</si>
  <si>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</si>
  <si>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</si>
  <si>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</si>
  <si>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</si>
  <si>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</si>
  <si>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</si>
  <si>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</si>
  <si>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</si>
  <si>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</si>
  <si>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</si>
  <si>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</si>
  <si>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Периодическая печать и издательства</t>
  </si>
  <si>
    <t>Здравоохранение и спорт</t>
  </si>
  <si>
    <t>Амбулаторная помощь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</si>
  <si>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</si>
  <si>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</si>
  <si>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</si>
  <si>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</si>
  <si>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0100</t>
  </si>
  <si>
    <t>0102</t>
  </si>
  <si>
    <t>0104</t>
  </si>
  <si>
    <t>0106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</si>
  <si>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</si>
  <si>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</si>
  <si>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</si>
  <si>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</si>
  <si>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</si>
  <si>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</si>
  <si>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</si>
  <si>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</si>
  <si>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</si>
  <si>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</si>
  <si>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</si>
  <si>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</si>
  <si>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</si>
  <si>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</si>
  <si>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0900</t>
  </si>
  <si>
    <t>1000</t>
  </si>
  <si>
    <t>1003</t>
  </si>
  <si>
    <t>1004</t>
  </si>
  <si>
    <t>1006</t>
  </si>
  <si>
    <t>Итого расходов:</t>
  </si>
  <si>
    <t>Функционирование высшего должностного лица субъекта РФ и органа местного самоуправления</t>
  </si>
  <si>
    <t>Функционирование Правительства Российской Федерации, высших органов исполнительной власти субъектов РФ, местных администраций</t>
  </si>
  <si>
    <t>0901</t>
  </si>
  <si>
    <t>0111</t>
  </si>
  <si>
    <t>0113</t>
  </si>
  <si>
    <t>Культура и кинематография</t>
  </si>
  <si>
    <t>Средства массовой информации</t>
  </si>
  <si>
    <t>Наименование</t>
  </si>
  <si>
    <t>РП</t>
  </si>
  <si>
    <t>Сумма (тыс.руб.)</t>
  </si>
  <si>
    <t>Распределение бюджетных ассигнований бюджета ЗАТО Солнечный по разделам и подразделам классификации расходов бюджета на 2012 год</t>
  </si>
  <si>
    <t>Приложение 6</t>
  </si>
  <si>
    <t xml:space="preserve">к решению Думы ЗАТО Солнечный </t>
  </si>
  <si>
    <t>"О бюджете ЗАТО Солнечный на 2012 год</t>
  </si>
  <si>
    <t>и плановый период 2013 и 2014 годов"</t>
  </si>
  <si>
    <t>от 28.12.2011г. № 92-4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</si>
</sst>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8"/>
  <sheetViews>
    <sheetView tabSelected="1" topLeftCell="A10" zoomScale="120" zoomScaleNormal="120" workbookViewId="0">
      <selection activeCell="D4" sqref="D4"/>
    </sheetView>
  </sheetViews>
  <sheetFormatPr defaultRowHeight="15"/>
  <cols>
    <col min="1" max="1" width="4.42578125" customWidth="1"/>
    <col min="2" max="2" width="4.28515625" customWidth="1"/>
    <col min="3" max="3" width="16" customWidth="1"/>
    <col min="4" max="4" width="11.140625" customWidth="1"/>
    <col min="7" max="7" width="18" customWidth="1"/>
    <col min="9" max="9" width="17.7109375" customWidth="1"/>
  </cols>
  <sheetData>
    <row r="2" spans="1:9">
      <c r="G2" s="20" t="s">
        <v>59</v>
      </c>
      <c r="H2" s="20"/>
      <c r="I2" s="20"/>
    </row>
    <row r="3" spans="1:9">
      <c r="G3" s="20" t="s">
        <v>60</v>
      </c>
      <c r="H3" s="20"/>
      <c r="I3" s="20"/>
    </row>
    <row r="4" spans="1:9">
      <c r="G4" s="20" t="s">
        <v>61</v>
      </c>
      <c r="H4" s="20"/>
      <c r="I4" s="20"/>
    </row>
    <row r="5" spans="1:9">
      <c r="G5" s="20" t="s">
        <v>62</v>
      </c>
      <c r="H5" s="20"/>
      <c r="I5" s="20"/>
    </row>
    <row r="6" spans="1:9">
      <c r="G6" s="20" t="s">
        <v>63</v>
      </c>
      <c r="H6" s="20"/>
      <c r="I6" s="20"/>
    </row>
    <row r="7" spans="1:9" ht="36.75" customHeight="1">
      <c r="A7" s="21" t="s">
        <v>58</v>
      </c>
      <c r="B7" s="21"/>
      <c r="C7" s="21"/>
      <c r="D7" s="21"/>
      <c r="E7" s="21"/>
      <c r="F7" s="21"/>
      <c r="G7" s="21"/>
      <c r="H7" s="21"/>
      <c r="I7" s="21"/>
    </row>
    <row r="8" spans="1:9" ht="16.5" thickBot="1">
      <c r="C8" s="1"/>
    </row>
    <row r="9" spans="1:9" ht="32.25" customHeight="1" thickBot="1">
      <c r="A9" s="17" t="s">
        <v>55</v>
      </c>
      <c r="B9" s="17"/>
      <c r="C9" s="17"/>
      <c r="D9" s="17"/>
      <c r="E9" s="17"/>
      <c r="F9" s="17"/>
      <c r="G9" s="17"/>
      <c r="H9" s="2" t="s">
        <v>56</v>
      </c>
      <c r="I9" s="3" t="s">
        <v>57</v>
      </c>
    </row>
    <row r="10" spans="1:9" ht="15" customHeight="1">
      <c r="A10" s="18" t="s">
        <v>0</v>
      </c>
      <c r="B10" s="18"/>
      <c r="C10" s="18"/>
      <c r="D10" s="18"/>
      <c r="E10" s="18"/>
      <c r="F10" s="18"/>
      <c r="G10" s="18"/>
      <c r="H10" s="4" t="s">
        <v>24</v>
      </c>
      <c r="I10" s="5">
        <f>SUM(I11:I15)</f>
        <v>17700.61</v>
      </c>
    </row>
    <row r="11" spans="1:9" ht="32.25" customHeight="1">
      <c r="A11" s="15" t="s">
        <v>48</v>
      </c>
      <c r="B11" s="16"/>
      <c r="C11" s="16"/>
      <c r="D11" s="16"/>
      <c r="E11" s="16"/>
      <c r="F11" s="16"/>
      <c r="G11" s="16"/>
      <c r="H11" s="6" t="s">
        <v>25</v>
      </c>
      <c r="I11" s="7">
        <v>1106.3</v>
      </c>
    </row>
    <row r="12" spans="1:9" ht="32.25" customHeight="1">
      <c r="A12" s="15" t="s">
        <v>49</v>
      </c>
      <c r="B12" s="16"/>
      <c r="C12" s="16"/>
      <c r="D12" s="16"/>
      <c r="E12" s="16"/>
      <c r="F12" s="16"/>
      <c r="G12" s="16"/>
      <c r="H12" s="6" t="s">
        <v>26</v>
      </c>
      <c r="I12" s="7">
        <f>12218.87-700</f>
        <v>11518.87</v>
      </c>
    </row>
    <row r="13" spans="1:9" ht="15" customHeight="1">
      <c r="A13" s="15" t="s">
        <v>1</v>
      </c>
      <c r="B13" s="16"/>
      <c r="C13" s="16"/>
      <c r="D13" s="16"/>
      <c r="E13" s="16"/>
      <c r="F13" s="16"/>
      <c r="G13" s="16"/>
      <c r="H13" s="6" t="s">
        <v>27</v>
      </c>
      <c r="I13" s="7">
        <v>1889.44</v>
      </c>
    </row>
    <row r="14" spans="1:9" ht="15" customHeight="1">
      <c r="A14" s="15" t="s">
        <v>2</v>
      </c>
      <c r="B14" s="16"/>
      <c r="C14" s="16"/>
      <c r="D14" s="16"/>
      <c r="E14" s="16"/>
      <c r="F14" s="16"/>
      <c r="G14" s="16"/>
      <c r="H14" s="8" t="s">
        <v>51</v>
      </c>
      <c r="I14" s="7">
        <v>50</v>
      </c>
    </row>
    <row r="15" spans="1:9" ht="15" customHeight="1">
      <c r="A15" s="15" t="s">
        <v>3</v>
      </c>
      <c r="B15" s="16"/>
      <c r="C15" s="16"/>
      <c r="D15" s="16"/>
      <c r="E15" s="16"/>
      <c r="F15" s="16"/>
      <c r="G15" s="16"/>
      <c r="H15" s="8" t="s">
        <v>52</v>
      </c>
      <c r="I15" s="7">
        <v>3136</v>
      </c>
    </row>
    <row r="16" spans="1:9" ht="15" customHeight="1">
      <c r="A16" s="19" t="s">
        <v>4</v>
      </c>
      <c r="B16" s="19"/>
      <c r="C16" s="19"/>
      <c r="D16" s="19"/>
      <c r="E16" s="19"/>
      <c r="F16" s="19"/>
      <c r="G16" s="19"/>
      <c r="H16" s="4" t="s">
        <v>28</v>
      </c>
      <c r="I16" s="5">
        <f>I17</f>
        <v>61.5</v>
      </c>
    </row>
    <row r="17" spans="1:9" ht="15" customHeight="1">
      <c r="A17" s="15" t="s">
        <v>5</v>
      </c>
      <c r="B17" s="16"/>
      <c r="C17" s="16"/>
      <c r="D17" s="16"/>
      <c r="E17" s="16"/>
      <c r="F17" s="16"/>
      <c r="G17" s="16"/>
      <c r="H17" s="6" t="s">
        <v>29</v>
      </c>
      <c r="I17" s="7">
        <v>61.5</v>
      </c>
    </row>
    <row r="18" spans="1:9" ht="15" customHeight="1">
      <c r="A18" s="19" t="s">
        <v>6</v>
      </c>
      <c r="B18" s="19"/>
      <c r="C18" s="19"/>
      <c r="D18" s="19"/>
      <c r="E18" s="19"/>
      <c r="F18" s="19"/>
      <c r="G18" s="19"/>
      <c r="H18" s="4" t="s">
        <v>30</v>
      </c>
      <c r="I18" s="5">
        <f>I19</f>
        <v>971.2</v>
      </c>
    </row>
    <row r="19" spans="1:9" ht="15" customHeight="1">
      <c r="A19" s="15" t="s">
        <v>7</v>
      </c>
      <c r="B19" s="16"/>
      <c r="C19" s="16"/>
      <c r="D19" s="16"/>
      <c r="E19" s="16"/>
      <c r="F19" s="16"/>
      <c r="G19" s="16"/>
      <c r="H19" s="6" t="s">
        <v>31</v>
      </c>
      <c r="I19" s="7">
        <v>971.2</v>
      </c>
    </row>
    <row r="20" spans="1:9" ht="15" customHeight="1">
      <c r="A20" s="19" t="s">
        <v>8</v>
      </c>
      <c r="B20" s="19"/>
      <c r="C20" s="19"/>
      <c r="D20" s="19"/>
      <c r="E20" s="19"/>
      <c r="F20" s="19"/>
      <c r="G20" s="19"/>
      <c r="H20" s="4" t="s">
        <v>32</v>
      </c>
      <c r="I20" s="5">
        <f>I21+I22+I23</f>
        <v>22222.52</v>
      </c>
    </row>
    <row r="21" spans="1:9" ht="15" customHeight="1">
      <c r="A21" s="15" t="s">
        <v>9</v>
      </c>
      <c r="B21" s="16"/>
      <c r="C21" s="16"/>
      <c r="D21" s="16"/>
      <c r="E21" s="16"/>
      <c r="F21" s="16"/>
      <c r="G21" s="16"/>
      <c r="H21" s="6" t="s">
        <v>33</v>
      </c>
      <c r="I21" s="7">
        <f>14000-2000</f>
        <v>12000</v>
      </c>
    </row>
    <row r="22" spans="1:9" ht="15" customHeight="1">
      <c r="A22" s="15" t="s">
        <v>10</v>
      </c>
      <c r="B22" s="16"/>
      <c r="C22" s="16"/>
      <c r="D22" s="16"/>
      <c r="E22" s="16"/>
      <c r="F22" s="16"/>
      <c r="G22" s="16"/>
      <c r="H22" s="6" t="s">
        <v>34</v>
      </c>
      <c r="I22" s="7">
        <v>2000</v>
      </c>
    </row>
    <row r="23" spans="1:9" ht="15" customHeight="1">
      <c r="A23" s="15" t="s">
        <v>11</v>
      </c>
      <c r="B23" s="16"/>
      <c r="C23" s="16"/>
      <c r="D23" s="16"/>
      <c r="E23" s="16"/>
      <c r="F23" s="16"/>
      <c r="G23" s="16"/>
      <c r="H23" s="6" t="s">
        <v>35</v>
      </c>
      <c r="I23" s="7">
        <v>8222.52</v>
      </c>
    </row>
    <row r="24" spans="1:9" ht="15" customHeight="1">
      <c r="A24" s="19" t="s">
        <v>12</v>
      </c>
      <c r="B24" s="19"/>
      <c r="C24" s="19"/>
      <c r="D24" s="19"/>
      <c r="E24" s="19"/>
      <c r="F24" s="19"/>
      <c r="G24" s="19"/>
      <c r="H24" s="4" t="s">
        <v>36</v>
      </c>
      <c r="I24" s="5">
        <f>I25+I26+I27</f>
        <v>43738.020000000004</v>
      </c>
    </row>
    <row r="25" spans="1:9" ht="15" customHeight="1">
      <c r="A25" s="15" t="s">
        <v>13</v>
      </c>
      <c r="B25" s="16"/>
      <c r="C25" s="16"/>
      <c r="D25" s="16"/>
      <c r="E25" s="16"/>
      <c r="F25" s="16"/>
      <c r="G25" s="16"/>
      <c r="H25" s="6" t="s">
        <v>37</v>
      </c>
      <c r="I25" s="7">
        <v>17116.2</v>
      </c>
    </row>
    <row r="26" spans="1:9" ht="15" customHeight="1">
      <c r="A26" s="15" t="s">
        <v>14</v>
      </c>
      <c r="B26" s="16"/>
      <c r="C26" s="16"/>
      <c r="D26" s="16"/>
      <c r="E26" s="16"/>
      <c r="F26" s="16"/>
      <c r="G26" s="16"/>
      <c r="H26" s="6" t="s">
        <v>38</v>
      </c>
      <c r="I26" s="7">
        <v>26346.82</v>
      </c>
    </row>
    <row r="27" spans="1:9" ht="15" customHeight="1">
      <c r="A27" s="15" t="s">
        <v>15</v>
      </c>
      <c r="B27" s="16"/>
      <c r="C27" s="16"/>
      <c r="D27" s="16"/>
      <c r="E27" s="16"/>
      <c r="F27" s="16"/>
      <c r="G27" s="16"/>
      <c r="H27" s="6" t="s">
        <v>39</v>
      </c>
      <c r="I27" s="7">
        <v>275</v>
      </c>
    </row>
    <row r="28" spans="1:9" ht="15" customHeight="1">
      <c r="A28" s="19" t="s">
        <v>53</v>
      </c>
      <c r="B28" s="19"/>
      <c r="C28" s="19"/>
      <c r="D28" s="19"/>
      <c r="E28" s="19"/>
      <c r="F28" s="19"/>
      <c r="G28" s="19"/>
      <c r="H28" s="4" t="s">
        <v>40</v>
      </c>
      <c r="I28" s="5">
        <f>I29</f>
        <v>6601.97</v>
      </c>
    </row>
    <row r="29" spans="1:9" ht="15" customHeight="1">
      <c r="A29" s="15" t="s">
        <v>16</v>
      </c>
      <c r="B29" s="16"/>
      <c r="C29" s="16"/>
      <c r="D29" s="16"/>
      <c r="E29" s="16"/>
      <c r="F29" s="16"/>
      <c r="G29" s="16"/>
      <c r="H29" s="6" t="s">
        <v>41</v>
      </c>
      <c r="I29" s="7">
        <v>6601.97</v>
      </c>
    </row>
    <row r="30" spans="1:9" ht="15" customHeight="1">
      <c r="A30" s="19" t="s">
        <v>18</v>
      </c>
      <c r="B30" s="19"/>
      <c r="C30" s="19"/>
      <c r="D30" s="19"/>
      <c r="E30" s="19"/>
      <c r="F30" s="19"/>
      <c r="G30" s="19"/>
      <c r="H30" s="4" t="s">
        <v>42</v>
      </c>
      <c r="I30" s="5">
        <f>I31</f>
        <v>30</v>
      </c>
    </row>
    <row r="31" spans="1:9" ht="15" customHeight="1">
      <c r="A31" s="15" t="s">
        <v>19</v>
      </c>
      <c r="B31" s="16"/>
      <c r="C31" s="16"/>
      <c r="D31" s="16"/>
      <c r="E31" s="16"/>
      <c r="F31" s="16"/>
      <c r="G31" s="16"/>
      <c r="H31" s="8" t="s">
        <v>50</v>
      </c>
      <c r="I31" s="7">
        <v>30</v>
      </c>
    </row>
    <row r="32" spans="1:9" ht="15" customHeight="1">
      <c r="A32" s="19" t="s">
        <v>20</v>
      </c>
      <c r="B32" s="19"/>
      <c r="C32" s="19"/>
      <c r="D32" s="19"/>
      <c r="E32" s="19"/>
      <c r="F32" s="19"/>
      <c r="G32" s="19"/>
      <c r="H32" s="4" t="s">
        <v>43</v>
      </c>
      <c r="I32" s="5">
        <f>I33+I34+I35</f>
        <v>7772.86</v>
      </c>
    </row>
    <row r="33" spans="1:9" ht="15" customHeight="1">
      <c r="A33" s="15" t="s">
        <v>21</v>
      </c>
      <c r="B33" s="16"/>
      <c r="C33" s="16"/>
      <c r="D33" s="16"/>
      <c r="E33" s="16"/>
      <c r="F33" s="16"/>
      <c r="G33" s="16"/>
      <c r="H33" s="6" t="s">
        <v>44</v>
      </c>
      <c r="I33" s="7">
        <v>5910</v>
      </c>
    </row>
    <row r="34" spans="1:9" ht="15" customHeight="1">
      <c r="A34" s="15" t="s">
        <v>22</v>
      </c>
      <c r="B34" s="16"/>
      <c r="C34" s="16"/>
      <c r="D34" s="16"/>
      <c r="E34" s="16"/>
      <c r="F34" s="16"/>
      <c r="G34" s="16"/>
      <c r="H34" s="6" t="s">
        <v>45</v>
      </c>
      <c r="I34" s="7">
        <v>242.86</v>
      </c>
    </row>
    <row r="35" spans="1:9" ht="15" customHeight="1">
      <c r="A35" s="15" t="s">
        <v>23</v>
      </c>
      <c r="B35" s="16"/>
      <c r="C35" s="16"/>
      <c r="D35" s="16"/>
      <c r="E35" s="16"/>
      <c r="F35" s="16"/>
      <c r="G35" s="16"/>
      <c r="H35" s="6" t="s">
        <v>46</v>
      </c>
      <c r="I35" s="7">
        <v>1620</v>
      </c>
    </row>
    <row r="36" spans="1:9" ht="15" customHeight="1">
      <c r="A36" s="22" t="s">
        <v>54</v>
      </c>
      <c r="B36" s="23"/>
      <c r="C36" s="23"/>
      <c r="D36" s="23"/>
      <c r="E36" s="23"/>
      <c r="F36" s="23"/>
      <c r="G36" s="23"/>
      <c r="H36" s="9">
        <v>1200</v>
      </c>
      <c r="I36" s="10">
        <v>190</v>
      </c>
    </row>
    <row r="37" spans="1:9" ht="15.75" customHeight="1">
      <c r="A37" s="15" t="s">
        <v>17</v>
      </c>
      <c r="B37" s="16"/>
      <c r="C37" s="16"/>
      <c r="D37" s="16"/>
      <c r="E37" s="16"/>
      <c r="F37" s="16"/>
      <c r="G37" s="16"/>
      <c r="H37" s="6">
        <v>1202</v>
      </c>
      <c r="I37" s="11">
        <v>190</v>
      </c>
    </row>
    <row r="38" spans="1:9" ht="15.75" thickBot="1">
      <c r="A38" s="12"/>
      <c r="B38" s="12"/>
      <c r="C38" s="12"/>
      <c r="D38" s="12"/>
      <c r="E38" s="12"/>
      <c r="F38" s="12"/>
      <c r="G38" s="12"/>
      <c r="H38" s="13" t="s">
        <v>47</v>
      </c>
      <c r="I38" s="14">
        <f>I10+I16+I18+I20+I24+I28+I30+I32+I36</f>
        <v>99288.680000000008</v>
      </c>
    </row>
  </sheetData>
  <mergeCells count="35">
    <mergeCell ref="A37:G37"/>
    <mergeCell ref="A7:I7"/>
    <mergeCell ref="A36:G36"/>
    <mergeCell ref="A11:G11"/>
    <mergeCell ref="A12:G12"/>
    <mergeCell ref="A29:G29"/>
    <mergeCell ref="A32:G32"/>
    <mergeCell ref="A30:G30"/>
    <mergeCell ref="A20:G20"/>
    <mergeCell ref="A25:G25"/>
    <mergeCell ref="A31:G31"/>
    <mergeCell ref="A26:G26"/>
    <mergeCell ref="A27:G27"/>
    <mergeCell ref="A21:G21"/>
    <mergeCell ref="A34:G34"/>
    <mergeCell ref="A33:G33"/>
    <mergeCell ref="G2:I2"/>
    <mergeCell ref="G5:I5"/>
    <mergeCell ref="G3:I3"/>
    <mergeCell ref="G4:I4"/>
    <mergeCell ref="G6:I6"/>
    <mergeCell ref="A35:G35"/>
    <mergeCell ref="A9:G9"/>
    <mergeCell ref="A10:G10"/>
    <mergeCell ref="A19:G19"/>
    <mergeCell ref="A15:G15"/>
    <mergeCell ref="A17:G17"/>
    <mergeCell ref="A22:G22"/>
    <mergeCell ref="A23:G23"/>
    <mergeCell ref="A24:G24"/>
    <mergeCell ref="A13:G13"/>
    <mergeCell ref="A14:G14"/>
    <mergeCell ref="A16:G16"/>
    <mergeCell ref="A28:G28"/>
    <mergeCell ref="A18:G18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2012-01-11T05:31:28Z</cp:lastPrinted>
  <dcterms:created xsi:type="dcterms:W3CDTF">2009-01-13T08:19:46Z</dcterms:created>
  <dcterms:modified xsi:type="dcterms:W3CDTF">2012-01-11T05:31:31Z</dcterms:modified>
</cp:coreProperties>
</file>